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00DAA163-79D1-45BB-8504-9C58C4E5C67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24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<sst xmlns="http://schemas.openxmlformats.org/spreadsheetml/2006/main" count="41" uniqueCount="37">
  <si>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</si>
  <si>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</si>
  <si>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</si>
  <si>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</si>
  <si>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</si>
  <si>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</si>
  <si>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</si>
  <si>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</si>
  <si>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</si>
  <si>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</si>
  <si>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</si>
  <si>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</si>
  <si>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</si>
  <si>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</si>
  <si>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</si>
  <si>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</si>
  <si>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</si>
  <si>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</si>
  <si>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</si>
  <si>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</si>
  <si>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</si>
  <si>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</si>
  <si>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</si>
  <si>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</si>
  <si>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</si>
  <si>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</si>
  <si>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</si>
  <si>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</si>
  <si>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</si>
  <si>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2023</t>
  </si>
  <si>
    <t xml:space="preserve">             ______________________________</t>
  </si>
  <si>
    <t xml:space="preserve">              DIRECTORA DE ADMÓN Y FINANZAS</t>
  </si>
  <si>
    <t xml:space="preserve">                                                                 _________________________________</t>
  </si>
  <si>
    <t xml:space="preserve">                                                                      LIC. JOSÉ JULIO HUERTA HERRERA</t>
  </si>
  <si>
    <t xml:space="preserve">                                                                                             RECTOR</t>
  </si>
  <si>
    <t>Universidad Tecnológica de Camargo</t>
  </si>
  <si>
    <t xml:space="preserve">                     MA.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</si>
</sst>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36" sqref="B2:H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35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886496</v>
      </c>
      <c r="D8" s="18">
        <f>SUM(D9:D16)</f>
        <v>0</v>
      </c>
      <c r="E8" s="21">
        <f t="shared" ref="E8:E16" si="0">C8+D8</f>
        <v>886496</v>
      </c>
      <c r="F8" s="18">
        <f>SUM(F9:F16)</f>
        <v>886496</v>
      </c>
      <c r="G8" s="21">
        <f>SUM(G9:G16)</f>
        <v>886496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886496</v>
      </c>
      <c r="D14" s="19">
        <v>0</v>
      </c>
      <c r="E14" s="23">
        <f t="shared" si="0"/>
        <v>886496</v>
      </c>
      <c r="F14" s="19">
        <v>886496</v>
      </c>
      <c r="G14" s="22">
        <v>886496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36305045</v>
      </c>
      <c r="D18" s="18">
        <f>SUM(D19:D22)</f>
        <v>0</v>
      </c>
      <c r="E18" s="21">
        <f>C18+D18</f>
        <v>36305045</v>
      </c>
      <c r="F18" s="18">
        <f>SUM(F19:F22)</f>
        <v>36305045</v>
      </c>
      <c r="G18" s="21">
        <f>SUM(G19:G22)</f>
        <v>36305045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4764956</v>
      </c>
      <c r="D21" s="19">
        <v>0</v>
      </c>
      <c r="E21" s="23">
        <f>C21+D21</f>
        <v>4764956</v>
      </c>
      <c r="F21" s="19">
        <v>4764956</v>
      </c>
      <c r="G21" s="22">
        <v>4764956</v>
      </c>
      <c r="H21" s="7">
        <f>G21-C21</f>
        <v>0</v>
      </c>
    </row>
    <row r="22" spans="2:8" x14ac:dyDescent="0.2">
      <c r="B22" s="6" t="s">
        <v>22</v>
      </c>
      <c r="C22" s="22">
        <v>31540089</v>
      </c>
      <c r="D22" s="19">
        <v>0</v>
      </c>
      <c r="E22" s="23">
        <f>C22+D22</f>
        <v>31540089</v>
      </c>
      <c r="F22" s="19">
        <v>31540089</v>
      </c>
      <c r="G22" s="22">
        <v>31540089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517047</v>
      </c>
      <c r="D24" s="18">
        <f>SUM(D25)</f>
        <v>0</v>
      </c>
      <c r="E24" s="21">
        <f>C24+D24</f>
        <v>517047</v>
      </c>
      <c r="F24" s="18">
        <f>SUM(F25)</f>
        <v>517047</v>
      </c>
      <c r="G24" s="21">
        <f>SUM(G25)</f>
        <v>517047</v>
      </c>
      <c r="H24" s="5">
        <f>G24-C24</f>
        <v>0</v>
      </c>
    </row>
    <row r="25" spans="2:8" ht="12.75" thickBot="1" x14ac:dyDescent="0.25">
      <c r="B25" s="9" t="s">
        <v>23</v>
      </c>
      <c r="C25" s="22">
        <v>517047</v>
      </c>
      <c r="D25" s="19">
        <v>0</v>
      </c>
      <c r="E25" s="23">
        <f>C25+D25</f>
        <v>517047</v>
      </c>
      <c r="F25" s="19">
        <v>517047</v>
      </c>
      <c r="G25" s="22">
        <v>517047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37708588</v>
      </c>
      <c r="D26" s="26">
        <f>SUM(D24,D18,D8)</f>
        <v>0</v>
      </c>
      <c r="E26" s="15">
        <f>SUM(D26,C26)</f>
        <v>37708588</v>
      </c>
      <c r="F26" s="26">
        <f>SUM(F24,F18,F8)</f>
        <v>37708588</v>
      </c>
      <c r="G26" s="15">
        <f>SUM(G24,G18,G8)</f>
        <v>37708588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32</v>
      </c>
      <c r="D34" s="3" t="s">
        <v>30</v>
      </c>
    </row>
    <row r="35" spans="2:4" s="3" customFormat="1" x14ac:dyDescent="0.2">
      <c r="B35" s="3" t="s">
        <v>33</v>
      </c>
      <c r="D35" s="3" t="s">
        <v>36</v>
      </c>
    </row>
    <row r="36" spans="2:4" s="3" customFormat="1" x14ac:dyDescent="0.2">
      <c r="B36" s="3" t="s">
        <v>34</v>
      </c>
      <c r="D36" s="3" t="s">
        <v>31</v>
      </c>
    </row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2024-01-25T16:49:06Z</cp:lastPrinted>
  <dcterms:created xsi:type="dcterms:W3CDTF">2019-12-05T18:23:32Z</dcterms:created>
  <dcterms:modified xsi:type="dcterms:W3CDTF">2024-01-25T16:49:07Z</dcterms:modified>
</cp:coreProperties>
</file>